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<sst xmlns="http://schemas.openxmlformats.org/spreadsheetml/2006/main" count="25" uniqueCount="25">
  <si>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/>
  </si>
  <si>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</si>
  <si>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</si>
  <si>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</si>
  <si>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</si>
  <si>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</si>
  <si>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</si>
  <si>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утримано</t>
  </si>
  <si>
    <t xml:space="preserve"> РАЗОМ ПО ЛИСТУ:</t>
  </si>
  <si>
    <t xml:space="preserve">82 індексація доходу </t>
  </si>
  <si>
    <t>120 Податок на доходи ФО</t>
  </si>
  <si>
    <t>751 Військовий збір</t>
  </si>
  <si>
    <t>131 Виплата зарплати</t>
  </si>
  <si>
    <t>754 Профвнески</t>
  </si>
  <si>
    <t>1а Оклад</t>
  </si>
  <si>
    <t>20а Ранг д/с з 01/05/16</t>
  </si>
  <si>
    <t>21а Вислуга років д/с з 01/05/16</t>
  </si>
  <si>
    <t>09 Архівний відділ</t>
  </si>
  <si>
    <t>Швець Олена Василівна</t>
  </si>
  <si>
    <t>Начальник відділу</t>
  </si>
  <si>
    <t xml:space="preserve">157 БФ Здоровя </t>
  </si>
  <si>
    <t>Корюківська районна державна адміністрація</t>
  </si>
  <si>
    <t>ВИТЯГ З РОЗРАХУНКОВО-ПЛАТІЖНОЇ ВІДОМОСТІ</t>
  </si>
  <si>
    <t>132 аванс</t>
  </si>
  <si>
    <t>серпень 2022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</si>
</sst>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7" applyNumberFormat="0" applyFill="0" applyAlignment="0" applyProtection="0"/>
    <xf numFmtId="0" fontId="37" fillId="30" borderId="0" applyNumberFormat="0" applyBorder="0" applyAlignment="0" applyProtection="0"/>
    <xf numFmtId="0" fontId="0" fillId="31" borderId="8" applyNumberFormat="0" applyFont="0" applyAlignment="0" applyProtection="0"/>
    <xf numFmtId="0" fontId="38" fillId="29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0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0" fontId="7" fillId="33" borderId="14" xfId="0" applyNumberFormat="1" applyFont="1" applyFill="1" applyBorder="1" applyAlignment="1" applyProtection="1">
      <alignment horizontal="left" vertical="center" wrapText="1"/>
      <protection/>
    </xf>
    <xf numFmtId="0" fontId="7" fillId="33" borderId="15" xfId="0" applyNumberFormat="1" applyFont="1" applyFill="1" applyBorder="1" applyAlignment="1" applyProtection="1">
      <alignment horizontal="left" vertical="center" wrapText="1"/>
      <protection/>
    </xf>
    <xf numFmtId="3" fontId="8" fillId="33" borderId="14" xfId="0" applyNumberFormat="1" applyFont="1" applyFill="1" applyBorder="1" applyAlignment="1" applyProtection="1">
      <alignment horizontal="right" vertical="center" wrapText="1"/>
      <protection/>
    </xf>
    <xf numFmtId="3" fontId="8" fillId="33" borderId="15" xfId="0" applyNumberFormat="1" applyFont="1" applyFill="1" applyBorder="1" applyAlignment="1" applyProtection="1">
      <alignment horizontal="right" vertical="center" wrapText="1"/>
      <protection/>
    </xf>
    <xf numFmtId="4" fontId="9" fillId="33" borderId="13" xfId="0" applyNumberFormat="1" applyFont="1" applyFill="1" applyBorder="1" applyAlignment="1" applyProtection="1">
      <alignment horizontal="right" vertical="center" wrapText="1"/>
      <protection/>
    </xf>
    <xf numFmtId="4" fontId="9" fillId="33" borderId="14" xfId="0" applyNumberFormat="1" applyFont="1" applyFill="1" applyBorder="1" applyAlignment="1" applyProtection="1">
      <alignment horizontal="right" vertical="center" wrapText="1"/>
      <protection/>
    </xf>
    <xf numFmtId="0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5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left" vertical="center" wrapText="1"/>
      <protection/>
    </xf>
    <xf numFmtId="0" fontId="2" fillId="33" borderId="15" xfId="0" applyNumberFormat="1" applyFont="1" applyFill="1" applyBorder="1" applyAlignment="1" applyProtection="1">
      <alignment horizontal="left" vertical="center" wrapText="1"/>
      <protection/>
    </xf>
    <xf numFmtId="0" fontId="2" fillId="33" borderId="13" xfId="0" applyNumberFormat="1" applyFont="1" applyFill="1" applyBorder="1" applyAlignment="1" applyProtection="1">
      <alignment horizontal="right" vertical="center" wrapText="1"/>
      <protection/>
    </xf>
    <xf numFmtId="0" fontId="2" fillId="33" borderId="15" xfId="0" applyNumberFormat="1" applyFont="1" applyFill="1" applyBorder="1" applyAlignment="1" applyProtection="1">
      <alignment horizontal="right" vertical="center" wrapText="1"/>
      <protection/>
    </xf>
    <xf numFmtId="4" fontId="2" fillId="33" borderId="13" xfId="0" applyNumberFormat="1" applyFont="1" applyFill="1" applyBorder="1" applyAlignment="1" applyProtection="1">
      <alignment horizontal="right" vertical="center" wrapText="1"/>
      <protection/>
    </xf>
    <xf numFmtId="4" fontId="2" fillId="33" borderId="15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zoomScalePageLayoutView="0" workbookViewId="0" topLeftCell="A1">
      <selection activeCell="V12" sqref="V12"/>
    </sheetView>
  </sheetViews>
  <sheetFormatPr defaultColWidth="9.140625" defaultRowHeight="15"/>
  <cols>
    <col min="1" max="1" width="3.140625" style="0" customWidth="1"/>
    <col min="2" max="2" width="4.7109375" style="0" customWidth="1"/>
    <col min="3" max="3" width="2.421875" style="0" customWidth="1"/>
    <col min="4" max="4" width="8.140625" style="0" customWidth="1"/>
    <col min="5" max="5" width="13.140625" style="0" bestFit="1" customWidth="1"/>
    <col min="6" max="6" width="1.57421875" style="0" customWidth="1"/>
    <col min="7" max="7" width="4.140625" style="0" customWidth="1"/>
    <col min="8" max="10" width="8.421875" style="0" customWidth="1"/>
    <col min="11" max="11" width="6.00390625" style="0" bestFit="1" customWidth="1"/>
    <col min="12" max="12" width="7.8515625" style="0" bestFit="1" customWidth="1"/>
    <col min="13" max="13" width="4.28125" style="0" customWidth="1"/>
    <col min="14" max="14" width="3.7109375" style="0" customWidth="1"/>
    <col min="15" max="15" width="8.57421875" style="0" bestFit="1" customWidth="1"/>
    <col min="16" max="17" width="5.8515625" style="0" customWidth="1"/>
    <col min="18" max="18" width="7.57421875" style="0" customWidth="1"/>
    <col min="19" max="19" width="7.8515625" style="0" bestFit="1" customWidth="1"/>
    <col min="20" max="20" width="8.421875" style="0" customWidth="1"/>
  </cols>
  <sheetData>
    <row r="1" spans="1:10" ht="21.75" customHeight="1">
      <c r="A1" s="10" t="s">
        <v>21</v>
      </c>
      <c r="B1" s="10"/>
      <c r="C1" s="10"/>
      <c r="D1" s="10"/>
      <c r="E1" s="10"/>
      <c r="F1" s="10"/>
      <c r="G1" s="10"/>
      <c r="H1" s="10"/>
      <c r="I1" s="10"/>
      <c r="J1" s="10"/>
    </row>
    <row r="2" spans="8:14" ht="39" customHeight="1">
      <c r="H2" s="17" t="s">
        <v>22</v>
      </c>
      <c r="I2" s="18"/>
      <c r="J2" s="18"/>
      <c r="K2" s="18"/>
      <c r="L2" s="18"/>
      <c r="M2" s="18"/>
      <c r="N2" s="18"/>
    </row>
    <row r="3" spans="7:13" ht="24.75" customHeight="1">
      <c r="G3" s="11" t="s">
        <v>17</v>
      </c>
      <c r="H3" s="12"/>
      <c r="I3" s="12"/>
      <c r="J3" s="12"/>
      <c r="K3" s="12"/>
      <c r="L3" s="12"/>
      <c r="M3" s="12"/>
    </row>
    <row r="4" spans="7:13" ht="16.5" customHeight="1">
      <c r="G4" s="13" t="s">
        <v>24</v>
      </c>
      <c r="H4" s="14"/>
      <c r="I4" s="14"/>
      <c r="J4" s="14"/>
      <c r="K4" s="14"/>
      <c r="L4" s="14"/>
      <c r="M4" s="14"/>
    </row>
    <row r="5" spans="3:19" ht="17.25" customHeight="1">
      <c r="C5" s="15" t="s">
        <v>0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3" ht="15" customHeight="1">
      <c r="A6" s="16"/>
      <c r="B6" s="16"/>
      <c r="C6" s="16"/>
    </row>
    <row r="7" spans="1:20" ht="62.25" customHeight="1">
      <c r="A7" s="1" t="s">
        <v>1</v>
      </c>
      <c r="B7" s="1" t="s">
        <v>2</v>
      </c>
      <c r="C7" s="26" t="s">
        <v>3</v>
      </c>
      <c r="D7" s="27"/>
      <c r="E7" s="1" t="s">
        <v>4</v>
      </c>
      <c r="F7" s="26" t="s">
        <v>5</v>
      </c>
      <c r="G7" s="27"/>
      <c r="H7" s="6" t="s">
        <v>14</v>
      </c>
      <c r="I7" s="6" t="s">
        <v>15</v>
      </c>
      <c r="J7" s="6" t="s">
        <v>16</v>
      </c>
      <c r="K7" s="1" t="s">
        <v>9</v>
      </c>
      <c r="L7" s="1" t="s">
        <v>6</v>
      </c>
      <c r="M7" s="26" t="s">
        <v>23</v>
      </c>
      <c r="N7" s="27"/>
      <c r="O7" s="1" t="s">
        <v>10</v>
      </c>
      <c r="P7" s="1" t="s">
        <v>11</v>
      </c>
      <c r="Q7" s="1" t="s">
        <v>20</v>
      </c>
      <c r="R7" s="1" t="s">
        <v>13</v>
      </c>
      <c r="S7" s="1" t="s">
        <v>12</v>
      </c>
      <c r="T7" s="1" t="s">
        <v>7</v>
      </c>
    </row>
    <row r="8" spans="1:20" ht="48" customHeight="1">
      <c r="A8" s="2">
        <v>1</v>
      </c>
      <c r="B8" s="2">
        <v>39</v>
      </c>
      <c r="C8" s="28" t="s">
        <v>18</v>
      </c>
      <c r="D8" s="29"/>
      <c r="E8" s="7" t="s">
        <v>19</v>
      </c>
      <c r="F8" s="30">
        <v>18</v>
      </c>
      <c r="G8" s="31"/>
      <c r="H8" s="4">
        <v>6182.61</v>
      </c>
      <c r="I8" s="4">
        <v>626.09</v>
      </c>
      <c r="J8" s="4">
        <v>3091.3</v>
      </c>
      <c r="K8" s="4">
        <v>325.57</v>
      </c>
      <c r="L8" s="4">
        <f>SUM(H8:K8)</f>
        <v>10225.57</v>
      </c>
      <c r="M8" s="32">
        <v>2700</v>
      </c>
      <c r="N8" s="33"/>
      <c r="O8" s="4">
        <v>1840.6</v>
      </c>
      <c r="P8" s="4">
        <v>153.38</v>
      </c>
      <c r="Q8" s="4">
        <v>12</v>
      </c>
      <c r="R8" s="4">
        <v>102.26</v>
      </c>
      <c r="S8" s="4">
        <v>5417.33</v>
      </c>
      <c r="T8" s="4">
        <f>SUM(M8:S8)</f>
        <v>10225.57</v>
      </c>
    </row>
    <row r="9" spans="1:20" ht="10.5" customHeight="1">
      <c r="A9" s="19" t="s">
        <v>8</v>
      </c>
      <c r="B9" s="20"/>
      <c r="C9" s="20"/>
      <c r="D9" s="20"/>
      <c r="E9" s="21"/>
      <c r="F9" s="22"/>
      <c r="G9" s="23"/>
      <c r="H9" s="3">
        <f aca="true" t="shared" si="0" ref="H9:M9">SUM(H8:H8)</f>
        <v>6182.61</v>
      </c>
      <c r="I9" s="3">
        <f t="shared" si="0"/>
        <v>626.09</v>
      </c>
      <c r="J9" s="3">
        <f t="shared" si="0"/>
        <v>3091.3</v>
      </c>
      <c r="K9" s="3">
        <f t="shared" si="0"/>
        <v>325.57</v>
      </c>
      <c r="L9" s="3">
        <f t="shared" si="0"/>
        <v>10225.57</v>
      </c>
      <c r="M9" s="24">
        <f t="shared" si="0"/>
        <v>2700</v>
      </c>
      <c r="N9" s="25"/>
      <c r="O9" s="5">
        <f>SUM(O8:O8)</f>
        <v>1840.6</v>
      </c>
      <c r="P9" s="5">
        <f>SUM(P8:P8)</f>
        <v>153.38</v>
      </c>
      <c r="Q9" s="9">
        <v>12</v>
      </c>
      <c r="R9" s="5">
        <f>SUM(R8:R8)</f>
        <v>102.26</v>
      </c>
      <c r="S9" s="5">
        <f>SUM(S8:S8)</f>
        <v>5417.33</v>
      </c>
      <c r="T9" s="5">
        <f>SUM(T8:T8)</f>
        <v>10225.57</v>
      </c>
    </row>
    <row r="10" ht="9.75" customHeight="1">
      <c r="Q10" s="8"/>
    </row>
  </sheetData>
  <sheetProtection/>
  <mergeCells count="15">
    <mergeCell ref="A9:E9"/>
    <mergeCell ref="F9:G9"/>
    <mergeCell ref="M9:N9"/>
    <mergeCell ref="C7:D7"/>
    <mergeCell ref="F7:G7"/>
    <mergeCell ref="M7:N7"/>
    <mergeCell ref="C8:D8"/>
    <mergeCell ref="F8:G8"/>
    <mergeCell ref="M8:N8"/>
    <mergeCell ref="A1:J1"/>
    <mergeCell ref="G3:M3"/>
    <mergeCell ref="G4:M4"/>
    <mergeCell ref="C5:S5"/>
    <mergeCell ref="A6:C6"/>
    <mergeCell ref="H2:N2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USER</cp:lastModifiedBy>
  <cp:lastPrinted>2021-12-21T12:47:54Z</cp:lastPrinted>
  <dcterms:created xsi:type="dcterms:W3CDTF">2021-12-21T12:21:16Z</dcterms:created>
  <dcterms:modified xsi:type="dcterms:W3CDTF">2022-09-08T06:16:58Z</dcterms:modified>
  <cp:category/>
  <cp:version/>
  <cp:contentType/>
  <cp:contentStatus/>
</cp:coreProperties>
</file>